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<sst xmlns="http://schemas.openxmlformats.org/spreadsheetml/2006/main" count="289" uniqueCount="109">
  <si>
    <t>ASPE10</t>
  </si>
  <si>
    <t>S</t>
  </si>
  <si>
    <t>Soupis prací objektu</t>
  </si>
  <si>
    <t xml:space="preserve">Stavba: </t>
  </si>
  <si>
    <t>III/37443</t>
  </si>
  <si>
    <t>Klepačov průtah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</si>
  <si>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</si>
  <si>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</si>
  <si>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</si>
  <si>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</si>
  <si>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</si>
  <si>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</si>
  <si>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</si>
  <si>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</si>
  <si>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</si>
  <si>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</si>
  <si>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</si>
  <si>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</si>
  <si>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</si>
  <si>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</si>
  <si>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</si>
  <si>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</si>
  <si>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</si>
  <si>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</si>
  <si>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</si>
  <si>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</si>
  <si>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</si>
  <si>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</si>
  <si>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</si>
  <si>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</si>
  <si>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</si>
  <si>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</si>
  <si>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</si>
  <si>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</si>
  <si>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</si>
  <si>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0001</t>
  </si>
  <si>
    <t/>
  </si>
  <si>
    <t>Projednání a vyřízení uzavírky</t>
  </si>
  <si>
    <t>KPL</t>
  </si>
  <si>
    <t>PP</t>
  </si>
  <si>
    <t>popsáno v obchodních podmínkách,v zákoně č. 13/1997 Sb. a vyhlášce č. 104/1997</t>
  </si>
  <si>
    <t>VV</t>
  </si>
  <si>
    <t>TS</t>
  </si>
  <si>
    <t>0002</t>
  </si>
  <si>
    <t>Zajištění provedení a výstupů veškerých zkoušek a revizí</t>
  </si>
  <si>
    <t>popsáno v obchodních podmínkách, technických podmínkách a ČSN</t>
  </si>
  <si>
    <t>0003</t>
  </si>
  <si>
    <t>Zajištění přístupů a příjezdů k sousedním nemovitostem</t>
  </si>
  <si>
    <t>popsáno v obchodních podmínkách, v zákoně č. 13/1997 Sb., a vyhlášce č. 104/1997</t>
  </si>
  <si>
    <t>SO 101</t>
  </si>
  <si>
    <t>Komunikace</t>
  </si>
  <si>
    <t>12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</si>
  <si>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</si>
  <si>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</si>
  <si>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</si>
  <si>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zahrnuje veškeré náklady spojené s objednatelem požadovanými zařízeními</t>
  </si>
  <si>
    <t>Zemní práce</t>
  </si>
  <si>
    <t>11332</t>
  </si>
  <si>
    <t>ODSTRANĚNÍ PODKLADŮ ZPEVNĚNÝCH PLOCH Z KAMENIVA NESTMELENÉHO</t>
  </si>
  <si>
    <t>M3</t>
  </si>
  <si>
    <t>odvoz a likvidace v režii zhotovitele</t>
  </si>
  <si>
    <t>5,17=5,170 [A]</t>
  </si>
  <si>
    <t>Položka zahrnuje veškerou manipulaci s vybouranou sutí a s vybouranými hmotami vč. uložení na skládku.</t>
  </si>
  <si>
    <t>113724</t>
  </si>
  <si>
    <t>FRÉZOVÁNÍ ZPEVNĚNÝCH PLOCH ASFALTOVÝCH, ODVOZ DO 5KM</t>
  </si>
  <si>
    <t>včetně odvozu na CM Blansko</t>
  </si>
  <si>
    <t>233,50=233,500 [A]</t>
  </si>
  <si>
    <t>Položka zahrnuje veškerou manipulaci s vybouranou sutí a s vybouranými hmotami vč. uložení na skládku. Nezahrnuje poplatek za skládku</t>
  </si>
  <si>
    <t>572213</t>
  </si>
  <si>
    <t>SPOJOVACÍ POSTŘIK Z EMULZE DO 0,5KG/M2</t>
  </si>
  <si>
    <t>M2</t>
  </si>
  <si>
    <t>4670=4 670,000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</si>
  <si>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</si>
  <si>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</si>
  <si>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</si>
  <si>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</si>
  <si>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</si>
  <si>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</si>
  <si>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včetně spojovacího postřiku</t>
  </si>
  <si>
    <t>8</t>
  </si>
  <si>
    <t>Potrubí</t>
  </si>
  <si>
    <t>7</t>
  </si>
  <si>
    <t>89921</t>
  </si>
  <si>
    <t>VÝŠKOVÁ ÚPRAVA POKLOPŮ</t>
  </si>
  <si>
    <t>KUS</t>
  </si>
  <si>
    <t>výšková úprava kanalizačních šachet</t>
  </si>
  <si>
    <t>21=21,000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</si>
  <si>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</si>
  <si>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</si>
  <si>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</si>
  <si>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mříží uličních vpustí</t>
  </si>
  <si>
    <t>89923</t>
  </si>
  <si>
    <t>VÝŠKOVÁ ÚPRAVA KRYCÍCH HRNCŮ</t>
  </si>
  <si>
    <t>vodovodní uzávěry</t>
  </si>
  <si>
    <t>57=57,000 [A]</t>
  </si>
  <si>
    <t>hydranty</t>
  </si>
  <si>
    <t>5=5,000 [A]</t>
  </si>
  <si>
    <t>Ostatní konstrukce a práce</t>
  </si>
  <si>
    <t>91784</t>
  </si>
  <si>
    <t>VÝŠKOVÁ ÚPRAVA OBRUB Z DLAŽEB KOSTEK VELKÝCH</t>
  </si>
  <si>
    <t>M</t>
  </si>
  <si>
    <t>249=249,000 [A]</t>
  </si>
  <si>
    <t>Položka výšková úprava obrub zahrnuje jejich vytrhání, očištění, manipulaci, nové betonové lože a osazení.</t>
  </si>
  <si>
    <t>11</t>
  </si>
  <si>
    <t>931326</t>
  </si>
  <si>
    <t>TĚSNĚNÍ DILATAČ SPAR ASF ZÁLIVKOU MODIFIK PRŮŘ DO 800MM2</t>
  </si>
  <si>
    <t>vyfrézování drážky šířky do 20mm hloubky do 40mm</t>
  </si>
  <si>
    <t>801=801,000 [A]</t>
  </si>
  <si>
    <t>položka zahrnuje dodávku a osazení předepsaného materiálu, očištění ploch spáry před úpravou, očištění okolí spáry po úpravě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</si>
</sst>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36</v>
      </c>
    </row>
    <row r="13" spans="1:16" ht="12.75">
      <c r="A13" s="19" t="s">
        <v>34</v>
      </c>
      <c s="23" t="s">
        <v>12</v>
      </c>
      <c s="23" t="s">
        <v>43</v>
      </c>
      <c s="19" t="s">
        <v>36</v>
      </c>
      <c s="24" t="s">
        <v>44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45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12.75">
      <c r="A17" s="19" t="s">
        <v>34</v>
      </c>
      <c s="23" t="s">
        <v>11</v>
      </c>
      <c s="23" t="s">
        <v>46</v>
      </c>
      <c s="19" t="s">
        <v>36</v>
      </c>
      <c s="24" t="s">
        <v>47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39</v>
      </c>
      <c r="E18" s="29" t="s">
        <v>48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0+O8+O13+O22+O35+O52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0+I8+I13+I22+I35+I52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49</v>
      </c>
      <c s="5"/>
      <c s="14" t="s">
        <v>50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51</v>
      </c>
      <c s="23" t="s">
        <v>52</v>
      </c>
      <c s="19" t="s">
        <v>36</v>
      </c>
      <c s="24" t="s">
        <v>53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02">
      <c r="A10" s="28" t="s">
        <v>39</v>
      </c>
      <c r="E10" s="29" t="s">
        <v>54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55</v>
      </c>
    </row>
    <row r="13" spans="1:18" ht="12.75" customHeight="1">
      <c r="A13" s="5" t="s">
        <v>32</v>
      </c>
      <c s="5"/>
      <c s="35" t="s">
        <v>18</v>
      </c>
      <c s="5"/>
      <c s="21" t="s">
        <v>56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25.5">
      <c r="A14" s="19" t="s">
        <v>34</v>
      </c>
      <c s="23" t="s">
        <v>18</v>
      </c>
      <c s="23" t="s">
        <v>57</v>
      </c>
      <c s="19" t="s">
        <v>36</v>
      </c>
      <c s="24" t="s">
        <v>58</v>
      </c>
      <c s="25" t="s">
        <v>59</v>
      </c>
      <c s="26">
        <v>5.17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60</v>
      </c>
    </row>
    <row r="16" spans="1:5" ht="12.75">
      <c r="A16" s="30" t="s">
        <v>41</v>
      </c>
      <c r="E16" s="31" t="s">
        <v>61</v>
      </c>
    </row>
    <row r="17" spans="1:5" ht="25.5">
      <c r="A17" t="s">
        <v>42</v>
      </c>
      <c r="E17" s="29" t="s">
        <v>62</v>
      </c>
    </row>
    <row r="18" spans="1:16" ht="12.75">
      <c r="A18" s="19" t="s">
        <v>34</v>
      </c>
      <c s="23" t="s">
        <v>12</v>
      </c>
      <c s="23" t="s">
        <v>63</v>
      </c>
      <c s="19" t="s">
        <v>36</v>
      </c>
      <c s="24" t="s">
        <v>64</v>
      </c>
      <c s="25" t="s">
        <v>59</v>
      </c>
      <c s="26">
        <v>233.5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65</v>
      </c>
    </row>
    <row r="20" spans="1:5" ht="12.75">
      <c r="A20" s="30" t="s">
        <v>41</v>
      </c>
      <c r="E20" s="31" t="s">
        <v>66</v>
      </c>
    </row>
    <row r="21" spans="1:5" ht="25.5">
      <c r="A21" t="s">
        <v>42</v>
      </c>
      <c r="E21" s="29" t="s">
        <v>67</v>
      </c>
    </row>
    <row r="22" spans="1:18" ht="12.75" customHeight="1">
      <c r="A22" s="5" t="s">
        <v>32</v>
      </c>
      <c s="5"/>
      <c s="35" t="s">
        <v>24</v>
      </c>
      <c s="5"/>
      <c s="21" t="s">
        <v>50</v>
      </c>
      <c s="5"/>
      <c s="5"/>
      <c s="5"/>
      <c s="36">
        <f>0+Q22</f>
      </c>
      <c r="O22">
        <f>0+R22</f>
      </c>
      <c r="Q22">
        <f>0+I23+I27+I31</f>
      </c>
      <c>
        <f>0+O23+O27+O31</f>
      </c>
    </row>
    <row r="23" spans="1:16" ht="12.75">
      <c r="A23" s="19" t="s">
        <v>34</v>
      </c>
      <c s="23" t="s">
        <v>11</v>
      </c>
      <c s="23" t="s">
        <v>68</v>
      </c>
      <c s="19" t="s">
        <v>36</v>
      </c>
      <c s="24" t="s">
        <v>69</v>
      </c>
      <c s="25" t="s">
        <v>70</v>
      </c>
      <c s="26">
        <v>4670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39</v>
      </c>
      <c r="E24" s="29" t="s">
        <v>36</v>
      </c>
    </row>
    <row r="25" spans="1:5" ht="12.75">
      <c r="A25" s="30" t="s">
        <v>41</v>
      </c>
      <c r="E25" s="31" t="s">
        <v>71</v>
      </c>
    </row>
    <row r="26" spans="1:5" ht="51">
      <c r="A26" t="s">
        <v>42</v>
      </c>
      <c r="E26" s="29" t="s">
        <v>72</v>
      </c>
    </row>
    <row r="27" spans="1:16" ht="12.75">
      <c r="A27" s="19" t="s">
        <v>34</v>
      </c>
      <c s="23" t="s">
        <v>22</v>
      </c>
      <c s="23" t="s">
        <v>73</v>
      </c>
      <c s="19" t="s">
        <v>36</v>
      </c>
      <c s="24" t="s">
        <v>74</v>
      </c>
      <c s="25" t="s">
        <v>70</v>
      </c>
      <c s="26">
        <v>4670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36</v>
      </c>
    </row>
    <row r="29" spans="1:5" ht="12.75">
      <c r="A29" s="30" t="s">
        <v>41</v>
      </c>
      <c r="E29" s="31" t="s">
        <v>71</v>
      </c>
    </row>
    <row r="30" spans="1:5" ht="140.25">
      <c r="A30" t="s">
        <v>42</v>
      </c>
      <c r="E30" s="29" t="s">
        <v>75</v>
      </c>
    </row>
    <row r="31" spans="1:16" ht="12.75">
      <c r="A31" s="19" t="s">
        <v>34</v>
      </c>
      <c s="23" t="s">
        <v>24</v>
      </c>
      <c s="23" t="s">
        <v>76</v>
      </c>
      <c s="19" t="s">
        <v>36</v>
      </c>
      <c s="24" t="s">
        <v>77</v>
      </c>
      <c s="25" t="s">
        <v>59</v>
      </c>
      <c s="26">
        <v>5.17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78</v>
      </c>
    </row>
    <row r="33" spans="1:5" ht="12.75">
      <c r="A33" s="30" t="s">
        <v>41</v>
      </c>
      <c r="E33" s="31" t="s">
        <v>61</v>
      </c>
    </row>
    <row r="34" spans="1:5" ht="140.25">
      <c r="A34" t="s">
        <v>42</v>
      </c>
      <c r="E34" s="29" t="s">
        <v>75</v>
      </c>
    </row>
    <row r="35" spans="1:18" ht="12.75" customHeight="1">
      <c r="A35" s="5" t="s">
        <v>32</v>
      </c>
      <c s="5"/>
      <c s="35" t="s">
        <v>79</v>
      </c>
      <c s="5"/>
      <c s="21" t="s">
        <v>80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12.75">
      <c r="A36" s="19" t="s">
        <v>34</v>
      </c>
      <c s="23" t="s">
        <v>81</v>
      </c>
      <c s="23" t="s">
        <v>82</v>
      </c>
      <c s="19" t="s">
        <v>36</v>
      </c>
      <c s="24" t="s">
        <v>83</v>
      </c>
      <c s="25" t="s">
        <v>84</v>
      </c>
      <c s="26">
        <v>21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39</v>
      </c>
      <c r="E37" s="29" t="s">
        <v>85</v>
      </c>
    </row>
    <row r="38" spans="1:5" ht="12.75">
      <c r="A38" s="30" t="s">
        <v>41</v>
      </c>
      <c r="E38" s="31" t="s">
        <v>86</v>
      </c>
    </row>
    <row r="39" spans="1:5" ht="25.5">
      <c r="A39" t="s">
        <v>42</v>
      </c>
      <c r="E39" s="29" t="s">
        <v>87</v>
      </c>
    </row>
    <row r="40" spans="1:16" ht="12.75">
      <c r="A40" s="19" t="s">
        <v>34</v>
      </c>
      <c s="23" t="s">
        <v>79</v>
      </c>
      <c s="23" t="s">
        <v>88</v>
      </c>
      <c s="19" t="s">
        <v>36</v>
      </c>
      <c s="24" t="s">
        <v>89</v>
      </c>
      <c s="25" t="s">
        <v>84</v>
      </c>
      <c s="26">
        <v>21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39</v>
      </c>
      <c r="E41" s="29" t="s">
        <v>90</v>
      </c>
    </row>
    <row r="42" spans="1:5" ht="12.75">
      <c r="A42" s="30" t="s">
        <v>41</v>
      </c>
      <c r="E42" s="31" t="s">
        <v>86</v>
      </c>
    </row>
    <row r="43" spans="1:5" ht="25.5">
      <c r="A43" t="s">
        <v>42</v>
      </c>
      <c r="E43" s="29" t="s">
        <v>87</v>
      </c>
    </row>
    <row r="44" spans="1:16" ht="12.75">
      <c r="A44" s="19" t="s">
        <v>34</v>
      </c>
      <c s="23" t="s">
        <v>29</v>
      </c>
      <c s="23" t="s">
        <v>91</v>
      </c>
      <c s="19" t="s">
        <v>18</v>
      </c>
      <c s="24" t="s">
        <v>92</v>
      </c>
      <c s="25" t="s">
        <v>84</v>
      </c>
      <c s="26">
        <v>57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93</v>
      </c>
    </row>
    <row r="46" spans="1:5" ht="12.75">
      <c r="A46" s="30" t="s">
        <v>41</v>
      </c>
      <c r="E46" s="31" t="s">
        <v>94</v>
      </c>
    </row>
    <row r="47" spans="1:5" ht="25.5">
      <c r="A47" t="s">
        <v>42</v>
      </c>
      <c r="E47" s="29" t="s">
        <v>87</v>
      </c>
    </row>
    <row r="48" spans="1:16" ht="12.75">
      <c r="A48" s="19" t="s">
        <v>34</v>
      </c>
      <c s="23" t="s">
        <v>31</v>
      </c>
      <c s="23" t="s">
        <v>91</v>
      </c>
      <c s="19" t="s">
        <v>12</v>
      </c>
      <c s="24" t="s">
        <v>92</v>
      </c>
      <c s="25" t="s">
        <v>84</v>
      </c>
      <c s="26">
        <v>5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95</v>
      </c>
    </row>
    <row r="50" spans="1:5" ht="12.75">
      <c r="A50" s="30" t="s">
        <v>41</v>
      </c>
      <c r="E50" s="31" t="s">
        <v>96</v>
      </c>
    </row>
    <row r="51" spans="1:5" ht="25.5">
      <c r="A51" t="s">
        <v>42</v>
      </c>
      <c r="E51" s="29" t="s">
        <v>87</v>
      </c>
    </row>
    <row r="52" spans="1:18" ht="12.75" customHeight="1">
      <c r="A52" s="5" t="s">
        <v>32</v>
      </c>
      <c s="5"/>
      <c s="35" t="s">
        <v>29</v>
      </c>
      <c s="5"/>
      <c s="21" t="s">
        <v>97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9" t="s">
        <v>34</v>
      </c>
      <c s="23" t="s">
        <v>26</v>
      </c>
      <c s="23" t="s">
        <v>98</v>
      </c>
      <c s="19" t="s">
        <v>36</v>
      </c>
      <c s="24" t="s">
        <v>99</v>
      </c>
      <c s="25" t="s">
        <v>100</v>
      </c>
      <c s="26">
        <v>249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39</v>
      </c>
      <c r="E54" s="29" t="s">
        <v>36</v>
      </c>
    </row>
    <row r="55" spans="1:5" ht="12.75">
      <c r="A55" s="30" t="s">
        <v>41</v>
      </c>
      <c r="E55" s="31" t="s">
        <v>101</v>
      </c>
    </row>
    <row r="56" spans="1:5" ht="25.5">
      <c r="A56" t="s">
        <v>42</v>
      </c>
      <c r="E56" s="29" t="s">
        <v>102</v>
      </c>
    </row>
    <row r="57" spans="1:16" ht="12.75">
      <c r="A57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100</v>
      </c>
      <c s="26">
        <v>801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39</v>
      </c>
      <c r="E58" s="29" t="s">
        <v>106</v>
      </c>
    </row>
    <row r="59" spans="1:5" ht="12.75">
      <c r="A59" s="30" t="s">
        <v>41</v>
      </c>
      <c r="E59" s="31" t="s">
        <v>107</v>
      </c>
    </row>
    <row r="60" spans="1:5" ht="38.25">
      <c r="A60" t="s">
        <v>42</v>
      </c>
      <c r="E60" s="29" t="s">
        <v>108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